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<sst xmlns="http://schemas.openxmlformats.org/spreadsheetml/2006/main" count="24" uniqueCount="24">
  <si>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ZMIANY W WYDATKACH BUDŻETOWYCH</t>
  </si>
  <si>
    <t>Zał. Nr 2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</si>
  <si>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</si>
  <si>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</si>
  <si>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</si>
  <si>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</si>
  <si>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</si>
  <si>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</si>
  <si>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</si>
  <si>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</si>
  <si>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</si>
  <si>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Plan ogółem  po zmianach</t>
  </si>
  <si>
    <t>Przesunięcia wydatków</t>
  </si>
  <si>
    <t xml:space="preserve">Zwiększenia wydatków </t>
  </si>
  <si>
    <t>Drogi publiczne gminne</t>
  </si>
  <si>
    <t xml:space="preserve">Promesa przyznania dotacji celowej z budżetu Województwa Mazowieckiego na pomoc finansową udzielana między j.s.t. na dofinansowanie własnych zadań inwestycyjnych Przebudowa drogi gminnej w Górkach II  </t>
  </si>
  <si>
    <t>Zwiększenie części oświatowej subwencji ogólnej z przeznaczeniem na remonty</t>
  </si>
  <si>
    <t>Gospodarka komunalna i Ochrona środowiska</t>
  </si>
  <si>
    <t>Dofinansowanie ze środków budżetu Panstwa do budowy kanalizacji</t>
  </si>
  <si>
    <t xml:space="preserve">Kultura i ochrona dziedzictwa narodowego </t>
  </si>
  <si>
    <t>Dofinansowanie do remontu budynku Domu Ludowego w Legardzie</t>
  </si>
  <si>
    <t>Szkoły Podstawowe</t>
  </si>
  <si>
    <t>do Uchwały Rady Gminy Gostynin Nr  47/X/2007</t>
  </si>
  <si>
    <t>z dnia 27 sierpnia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</si>
</sst>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&quot;-&quot;??\ [$zł-415]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fill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10" xfId="0" applyNumberFormat="1" applyFont="1" applyFill="1" applyBorder="1" applyAlignment="1">
      <alignment horizontal="fill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4" fontId="0" fillId="0" borderId="10" xfId="58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5" sqref="H5"/>
    </sheetView>
  </sheetViews>
  <sheetFormatPr defaultColWidth="11.57421875" defaultRowHeight="12.75"/>
  <cols>
    <col min="1" max="1" width="20.00390625" style="1" customWidth="1"/>
    <col min="2" max="2" width="11.57421875" style="1" customWidth="1"/>
    <col min="3" max="3" width="8.8515625" style="1" customWidth="1"/>
    <col min="4" max="4" width="11.57421875" style="1" customWidth="1"/>
    <col min="5" max="5" width="15.7109375" style="1" customWidth="1"/>
    <col min="6" max="6" width="11.57421875" style="1" customWidth="1"/>
    <col min="7" max="7" width="13.421875" style="1" customWidth="1"/>
    <col min="8" max="8" width="16.421875" style="1" customWidth="1"/>
    <col min="9" max="9" width="22.140625" style="1" customWidth="1"/>
    <col min="10" max="16384" width="11.57421875" style="1" customWidth="1"/>
  </cols>
  <sheetData>
    <row r="1" spans="2:8" ht="15.75">
      <c r="B1" s="2" t="s">
        <v>0</v>
      </c>
      <c r="H1" s="1" t="s">
        <v>1</v>
      </c>
    </row>
    <row r="2" spans="2:8" ht="15.75">
      <c r="B2" s="2"/>
      <c r="H2" s="1" t="s">
        <v>22</v>
      </c>
    </row>
    <row r="3" ht="15.75" hidden="1">
      <c r="B3" s="2"/>
    </row>
    <row r="4" spans="2:8" ht="15.75">
      <c r="B4" s="2"/>
      <c r="H4" s="1" t="s">
        <v>23</v>
      </c>
    </row>
    <row r="5" ht="36" customHeight="1"/>
    <row r="6" spans="1:9" ht="12.75">
      <c r="A6" s="3" t="s">
        <v>2</v>
      </c>
      <c r="B6" s="3" t="s">
        <v>3</v>
      </c>
      <c r="C6" s="4" t="s">
        <v>4</v>
      </c>
      <c r="D6" s="4" t="s">
        <v>5</v>
      </c>
      <c r="E6" s="5" t="s">
        <v>6</v>
      </c>
      <c r="F6" s="4" t="s">
        <v>7</v>
      </c>
      <c r="G6" s="4" t="s">
        <v>8</v>
      </c>
      <c r="H6" s="3" t="s">
        <v>9</v>
      </c>
      <c r="I6" s="4" t="s">
        <v>10</v>
      </c>
    </row>
    <row r="7" spans="1:9" ht="105">
      <c r="A7" s="3" t="s">
        <v>14</v>
      </c>
      <c r="B7" s="6">
        <v>600</v>
      </c>
      <c r="C7" s="7">
        <v>60016</v>
      </c>
      <c r="D7" s="7">
        <v>6050</v>
      </c>
      <c r="E7" s="14">
        <v>943989</v>
      </c>
      <c r="F7" s="8"/>
      <c r="G7" s="8">
        <v>200000</v>
      </c>
      <c r="H7" s="9">
        <f>E7-F7+G7</f>
        <v>1143989</v>
      </c>
      <c r="I7" s="15" t="s">
        <v>15</v>
      </c>
    </row>
    <row r="8" spans="1:9" ht="42">
      <c r="A8" s="16" t="s">
        <v>21</v>
      </c>
      <c r="B8" s="17">
        <v>801</v>
      </c>
      <c r="C8" s="17">
        <v>80101</v>
      </c>
      <c r="D8" s="17">
        <v>4270</v>
      </c>
      <c r="E8" s="10">
        <v>50000</v>
      </c>
      <c r="F8" s="10"/>
      <c r="G8" s="18">
        <v>5000</v>
      </c>
      <c r="H8" s="10">
        <f>E8+G8-F8</f>
        <v>55000</v>
      </c>
      <c r="I8" s="19" t="s">
        <v>16</v>
      </c>
    </row>
    <row r="9" spans="1:9" ht="31.5">
      <c r="A9" s="16" t="s">
        <v>17</v>
      </c>
      <c r="B9" s="17">
        <v>900</v>
      </c>
      <c r="C9" s="17">
        <v>90001</v>
      </c>
      <c r="D9" s="17">
        <v>6050</v>
      </c>
      <c r="E9" s="20">
        <v>0</v>
      </c>
      <c r="F9" s="10"/>
      <c r="G9" s="18">
        <v>20139</v>
      </c>
      <c r="H9" s="10">
        <f>E9+G9-F9</f>
        <v>20139</v>
      </c>
      <c r="I9" s="19" t="s">
        <v>18</v>
      </c>
    </row>
    <row r="10" spans="1:9" ht="31.5">
      <c r="A10" s="16" t="s">
        <v>19</v>
      </c>
      <c r="B10" s="17">
        <v>921</v>
      </c>
      <c r="C10" s="17">
        <v>92109</v>
      </c>
      <c r="D10" s="17">
        <v>6050</v>
      </c>
      <c r="E10" s="20">
        <v>0</v>
      </c>
      <c r="F10" s="10"/>
      <c r="G10" s="18">
        <v>49938</v>
      </c>
      <c r="H10" s="10">
        <f>E10+G10-F10</f>
        <v>49938</v>
      </c>
      <c r="I10" s="19" t="s">
        <v>20</v>
      </c>
    </row>
    <row r="11" spans="1:9" ht="27.75" customHeight="1">
      <c r="A11" s="3" t="s">
        <v>11</v>
      </c>
      <c r="B11" s="11"/>
      <c r="C11" s="11"/>
      <c r="D11" s="11"/>
      <c r="E11" s="12">
        <v>23884505</v>
      </c>
      <c r="F11" s="12">
        <v>0</v>
      </c>
      <c r="G11" s="12">
        <f>G9+G8+G7</f>
        <v>225139</v>
      </c>
      <c r="H11" s="12">
        <f>E11-F11+G11</f>
        <v>24109644</v>
      </c>
      <c r="I11" s="11"/>
    </row>
    <row r="13" spans="1:5" ht="12.75">
      <c r="A13" s="1" t="s">
        <v>12</v>
      </c>
      <c r="E13" s="13">
        <v>0</v>
      </c>
    </row>
    <row r="14" spans="1:5" ht="12.75">
      <c r="A14" s="1" t="s">
        <v>13</v>
      </c>
      <c r="E14" s="13">
        <f>G11</f>
        <v>225139</v>
      </c>
    </row>
  </sheetData>
  <sheetProtection/>
  <printOptions/>
  <pageMargins left="0.7875" right="0.5902777777777778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Grzesiek</cp:lastModifiedBy>
  <cp:lastPrinted>2007-08-27T12:29:53Z</cp:lastPrinted>
  <dcterms:created xsi:type="dcterms:W3CDTF">2006-12-20T09:50:29Z</dcterms:created>
  <dcterms:modified xsi:type="dcterms:W3CDTF">2007-08-27T12:29:57Z</dcterms:modified>
  <cp:category/>
  <cp:version/>
  <cp:contentType/>
  <cp:contentStatus/>
  <cp:revision>20</cp:revision>
</cp:coreProperties>
</file>