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<sst xmlns="http://schemas.openxmlformats.org/spreadsheetml/2006/main" count="26" uniqueCount="25">
  <si>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</si>
  <si>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</si>
  <si>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</si>
  <si>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</si>
  <si>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</si>
  <si>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</si>
  <si>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</si>
  <si>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</si>
  <si>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</si>
  <si>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</si>
  <si>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</si>
  <si>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Plan razem po zmianach</t>
  </si>
  <si>
    <t>Razem zwiększenia</t>
  </si>
  <si>
    <t>Drogi publiczne gminne</t>
  </si>
  <si>
    <t xml:space="preserve">Promesa przyznania dotacji celowej z budżetu Województwa Mazowieckiego na pomoc finansową udzielana między j.s.t. na dofinansowanie własnych zadań inwestycyjnych Przebudowa drogi gminnej w Górkach II  </t>
  </si>
  <si>
    <t>Część oświatowa subwencji ogólnej</t>
  </si>
  <si>
    <t>Zwiększenie części oświatowej subwencji ogólnej z przeznaczeniem na remonty</t>
  </si>
  <si>
    <t>Gospodarka komunalna i Ochrona środowiska</t>
  </si>
  <si>
    <t>Dofinansowanie ze środków budżetu Panstwa do budowy kanalizacji</t>
  </si>
  <si>
    <t>Dofinansowanie do remontu budynku Domu Ludowego w Legardzie</t>
  </si>
  <si>
    <t xml:space="preserve">Kultura i ochrona dziedzictwa narodowego </t>
  </si>
  <si>
    <t xml:space="preserve">Załącznik nr 1 do Uchwały Rady Gminy Gostynin Nr </t>
  </si>
  <si>
    <t>z dnia</t>
  </si>
  <si>
    <t>47/ X /2007</t>
  </si>
  <si>
    <t>27 sierpnia 2007r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</si>
</sst>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\ [$zł-415];[Red]\-#,##0.000\ [$zł-415]"/>
    <numFmt numFmtId="166" formatCode="#,##0.0000\ [$zł-415];[Red]\-#,##0.0000\ [$zł-415]"/>
    <numFmt numFmtId="167" formatCode="#,##0.00000\ [$zł-415];[Red]\-#,##0.00000\ [$zł-415]"/>
    <numFmt numFmtId="168" formatCode="#,##0.000000\ [$zł-415];[Red]\-#,##0.000000\ [$zł-415]"/>
    <numFmt numFmtId="169" formatCode="#,##0.0000000\ [$zł-415];[Red]\-#,##0.0000000\ [$zł-415]"/>
    <numFmt numFmtId="170" formatCode="#,##0.00000000\ [$zł-415];[Red]\-#,##0.00000000\ [$zł-415]"/>
    <numFmt numFmtId="171" formatCode="#,##0.000000000\ [$zł-415];[Red]\-#,##0.000000000\ [$zł-415]"/>
    <numFmt numFmtId="172" formatCode="#,##0.0\ [$zł-415];[Red]\-#,##0.0\ [$zł-415]"/>
    <numFmt numFmtId="173" formatCode="#,##0\ [$zł-415];[Red]\-#,##0\ [$zł-415]"/>
    <numFmt numFmtId="174" formatCode="_-* #,##0.00\ [$zł-415]_-;\-* #,##0.00\ [$zł-415]_-;_-* &quot;-&quot;??\ [$zł-415]_-;_-@_-"/>
  </numFmts>
  <fonts count="23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fill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fill" vertical="center" wrapText="1"/>
    </xf>
    <xf numFmtId="164" fontId="1" fillId="0" borderId="0" xfId="0" applyNumberFormat="1" applyFont="1" applyAlignment="1">
      <alignment/>
    </xf>
    <xf numFmtId="174" fontId="1" fillId="0" borderId="10" xfId="0" applyNumberFormat="1" applyFont="1" applyFill="1" applyBorder="1" applyAlignment="1">
      <alignment horizontal="fill" vertical="center" wrapText="1"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4"/>
  <sheetViews>
    <sheetView tabSelected="1" zoomScalePageLayoutView="0" workbookViewId="0" topLeftCell="A7">
      <selection activeCell="G4" sqref="G4"/>
    </sheetView>
  </sheetViews>
  <sheetFormatPr defaultColWidth="11.57421875" defaultRowHeight="12.75"/>
  <cols>
    <col min="1" max="1" width="3.00390625" style="1" customWidth="1"/>
    <col min="2" max="2" width="29.28125" style="1" customWidth="1"/>
    <col min="3" max="3" width="8.00390625" style="1" customWidth="1"/>
    <col min="4" max="4" width="9.28125" style="1" customWidth="1"/>
    <col min="5" max="5" width="7.7109375" style="1" customWidth="1"/>
    <col min="6" max="6" width="14.8515625" style="1" customWidth="1"/>
    <col min="7" max="7" width="11.28125" style="1" customWidth="1"/>
    <col min="8" max="8" width="14.28125" style="1" customWidth="1"/>
    <col min="9" max="9" width="15.28125" style="1" customWidth="1"/>
    <col min="10" max="10" width="20.421875" style="1" customWidth="1"/>
    <col min="11" max="16384" width="11.57421875" style="1" customWidth="1"/>
  </cols>
  <sheetData>
    <row r="1" ht="7.5" customHeight="1"/>
    <row r="2" ht="12.75" hidden="1"/>
    <row r="3" spans="7:10" ht="12.75">
      <c r="G3" s="1" t="s">
        <v>21</v>
      </c>
      <c r="J3" s="1" t="s">
        <v>23</v>
      </c>
    </row>
    <row r="4" spans="7:8" ht="12.75">
      <c r="G4" s="1" t="s">
        <v>22</v>
      </c>
      <c r="H4" s="1" t="s">
        <v>24</v>
      </c>
    </row>
    <row r="5" ht="7.5" customHeight="1">
      <c r="G5" s="1" t="s">
        <v>0</v>
      </c>
    </row>
    <row r="6" ht="12.75" hidden="1"/>
    <row r="7" ht="15.75">
      <c r="C7" s="2" t="s">
        <v>1</v>
      </c>
    </row>
    <row r="8" ht="7.5" customHeight="1">
      <c r="C8" s="2"/>
    </row>
    <row r="9" ht="15.75" hidden="1">
      <c r="C9" s="2"/>
    </row>
    <row r="10" ht="15.75" hidden="1">
      <c r="C10" s="2"/>
    </row>
    <row r="11" ht="12.75" hidden="1"/>
    <row r="12" spans="2:10" ht="12.75">
      <c r="B12" s="3" t="s">
        <v>2</v>
      </c>
      <c r="C12" s="3" t="s">
        <v>3</v>
      </c>
      <c r="D12" s="4" t="s">
        <v>4</v>
      </c>
      <c r="E12" s="4" t="s">
        <v>5</v>
      </c>
      <c r="F12" s="5" t="s">
        <v>6</v>
      </c>
      <c r="G12" s="4" t="s">
        <v>7</v>
      </c>
      <c r="H12" s="4" t="s">
        <v>8</v>
      </c>
      <c r="I12" s="3" t="s">
        <v>9</v>
      </c>
      <c r="J12" s="4" t="s">
        <v>10</v>
      </c>
    </row>
    <row r="13" spans="2:10" ht="105">
      <c r="B13" s="6" t="s">
        <v>13</v>
      </c>
      <c r="C13" s="7">
        <v>600</v>
      </c>
      <c r="D13" s="8">
        <v>60016</v>
      </c>
      <c r="E13" s="8">
        <v>6300</v>
      </c>
      <c r="F13" s="20">
        <v>0</v>
      </c>
      <c r="G13" s="9"/>
      <c r="H13" s="9">
        <v>200000</v>
      </c>
      <c r="I13" s="10">
        <f>F13-G13+H13</f>
        <v>200000</v>
      </c>
      <c r="J13" s="21" t="s">
        <v>14</v>
      </c>
    </row>
    <row r="14" spans="2:10" ht="48" customHeight="1">
      <c r="B14" s="3" t="s">
        <v>15</v>
      </c>
      <c r="C14" s="11">
        <v>758</v>
      </c>
      <c r="D14" s="11">
        <v>75801</v>
      </c>
      <c r="E14" s="11">
        <v>2920</v>
      </c>
      <c r="F14" s="12">
        <v>6355562</v>
      </c>
      <c r="G14" s="12"/>
      <c r="H14" s="13">
        <v>5000</v>
      </c>
      <c r="I14" s="12">
        <f>F14+H14-G14</f>
        <v>6360562</v>
      </c>
      <c r="J14" s="14" t="s">
        <v>16</v>
      </c>
    </row>
    <row r="15" spans="2:10" ht="39" customHeight="1">
      <c r="B15" s="3" t="s">
        <v>17</v>
      </c>
      <c r="C15" s="11">
        <v>900</v>
      </c>
      <c r="D15" s="11">
        <v>90001</v>
      </c>
      <c r="E15" s="11">
        <v>6330</v>
      </c>
      <c r="F15" s="22">
        <v>0</v>
      </c>
      <c r="G15" s="12"/>
      <c r="H15" s="13">
        <v>20139</v>
      </c>
      <c r="I15" s="12">
        <f>F15+H15-G15</f>
        <v>20139</v>
      </c>
      <c r="J15" s="14" t="s">
        <v>18</v>
      </c>
    </row>
    <row r="16" spans="2:10" ht="39" customHeight="1">
      <c r="B16" s="3" t="s">
        <v>20</v>
      </c>
      <c r="C16" s="11">
        <v>921</v>
      </c>
      <c r="D16" s="11">
        <v>92109</v>
      </c>
      <c r="E16" s="11">
        <v>6268</v>
      </c>
      <c r="F16" s="22">
        <v>0</v>
      </c>
      <c r="G16" s="12"/>
      <c r="H16" s="13">
        <v>49938</v>
      </c>
      <c r="I16" s="12">
        <f>F16+H16-G16</f>
        <v>49938</v>
      </c>
      <c r="J16" s="14" t="s">
        <v>19</v>
      </c>
    </row>
    <row r="17" spans="2:10" ht="42" customHeight="1">
      <c r="B17" s="3" t="s">
        <v>11</v>
      </c>
      <c r="C17" s="15"/>
      <c r="D17" s="15"/>
      <c r="E17" s="15"/>
      <c r="F17" s="16">
        <v>23384505</v>
      </c>
      <c r="G17" s="17">
        <v>0</v>
      </c>
      <c r="H17" s="18">
        <f>H15+H14+H13</f>
        <v>225139</v>
      </c>
      <c r="I17" s="16">
        <f>F17-G17+H17</f>
        <v>23609644</v>
      </c>
      <c r="J17" s="18"/>
    </row>
    <row r="18" spans="2:8" ht="35.25" customHeight="1">
      <c r="B18" s="1" t="s">
        <v>12</v>
      </c>
      <c r="F18" s="19">
        <f>H17-G17</f>
        <v>225139</v>
      </c>
      <c r="G18" s="19"/>
      <c r="H18" s="19"/>
    </row>
    <row r="19" spans="2:8" ht="39.75" customHeight="1">
      <c r="B19" s="19"/>
      <c r="G19" s="19"/>
      <c r="H19" s="19"/>
    </row>
    <row r="20" ht="27.75" customHeight="1"/>
    <row r="21" ht="43.5" customHeight="1"/>
    <row r="22" ht="69" customHeight="1"/>
    <row r="23" ht="69" customHeight="1"/>
    <row r="24" ht="69" customHeight="1">
      <c r="F24" s="1" t="s">
        <v>0</v>
      </c>
    </row>
    <row r="25" ht="69" customHeight="1"/>
    <row r="26" ht="69" customHeight="1"/>
    <row r="27" ht="42" customHeight="1"/>
    <row r="28" ht="54.75" customHeight="1"/>
    <row r="29" ht="81.75" customHeight="1"/>
    <row r="30" ht="81.75" customHeight="1"/>
    <row r="31" ht="72" customHeight="1"/>
    <row r="32" ht="72" customHeight="1"/>
    <row r="33" ht="72" customHeight="1"/>
    <row r="34" ht="48" customHeight="1"/>
    <row r="35" ht="59.25" customHeight="1"/>
    <row r="36" ht="59.2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21.75" customHeight="1"/>
  </sheetData>
  <sheetProtection/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</cp:lastModifiedBy>
  <cp:lastPrinted>2007-08-20T06:25:10Z</cp:lastPrinted>
  <dcterms:created xsi:type="dcterms:W3CDTF">2006-04-20T08:03:03Z</dcterms:created>
  <dcterms:modified xsi:type="dcterms:W3CDTF">2007-10-01T07:11:40Z</dcterms:modified>
  <cp:category/>
  <cp:version/>
  <cp:contentType/>
  <cp:contentStatus/>
  <cp:revision>10</cp:revision>
</cp:coreProperties>
</file>