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<sst xmlns="http://schemas.openxmlformats.org/spreadsheetml/2006/main" count="34" uniqueCount="25">
  <si>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Załącznik nr 1 do Uchwały Rady Gminy Gostynin Nr 288/XLIV/2006</t>
  </si>
  <si>
    <t>z dnia  14 września 2006 roku</t>
  </si>
  <si>
    <t xml:space="preserve"> </t>
  </si>
  <si>
    <t>ZMIANY W DOCHODACH BUDŻETOWYCH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</si>
  <si>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</si>
  <si>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</si>
  <si>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</si>
  <si>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</si>
  <si>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</si>
  <si>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</si>
  <si>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</si>
  <si>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</si>
  <si>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</si>
  <si>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Wpływy z podatku rolnego, leśnego i innych od osób fizycznych</t>
  </si>
  <si>
    <t>0360</t>
  </si>
  <si>
    <t>Zmiana wynikająca z realizacji budżetu</t>
  </si>
  <si>
    <t>0490</t>
  </si>
  <si>
    <t>Dochody od osób prawnych i fizycznych oraz wydatki związane z ich poborem</t>
  </si>
  <si>
    <t>0910</t>
  </si>
  <si>
    <t xml:space="preserve">Oświata i Wychowanie – Szkoły Podstawowe </t>
  </si>
  <si>
    <t>Dotacja z budżetu państwa na dofinansowanie kosztów przygotowania zawodowego mł.pracowników</t>
  </si>
  <si>
    <t>Pomoc społeczna</t>
  </si>
  <si>
    <t>Korekta planu zgodnie z informacjami z Urzędu Wojewódzkiego</t>
  </si>
  <si>
    <t>0970</t>
  </si>
  <si>
    <t>Razem dochody po zmianach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</si>
</sst>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7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fill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fill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fill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fill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23"/>
  <sheetViews>
    <sheetView tabSelected="1" workbookViewId="0" topLeftCell="A1">
      <selection activeCell="G4" sqref="G4"/>
    </sheetView>
  </sheetViews>
  <sheetFormatPr defaultColWidth="12.57421875" defaultRowHeight="12.75"/>
  <cols>
    <col min="1" max="1" width="4.421875" style="0" customWidth="1"/>
    <col min="2" max="2" width="20.00390625" style="0" customWidth="1"/>
    <col min="3" max="3" width="8.00390625" style="0" customWidth="1"/>
    <col min="4" max="4" width="9.28125" style="0" customWidth="1"/>
    <col min="5" max="5" width="10.421875" style="0" customWidth="1"/>
    <col min="6" max="6" width="14.28125" style="0" customWidth="1"/>
    <col min="7" max="7" width="14.421875" style="0" customWidth="1"/>
    <col min="8" max="8" width="14.28125" style="0" customWidth="1"/>
    <col min="9" max="9" width="14.7109375" style="0" customWidth="1"/>
    <col min="10" max="10" width="14.140625" style="0" customWidth="1"/>
    <col min="11" max="16384" width="11.57421875" style="0" customWidth="1"/>
  </cols>
  <sheetData>
    <row r="1" ht="7.5" customHeight="1"/>
    <row r="2" ht="12.75" hidden="1"/>
    <row r="3" ht="12.75">
      <c r="G3" s="1" t="s">
        <v>0</v>
      </c>
    </row>
    <row r="4" ht="12.75">
      <c r="G4" s="1" t="s">
        <v>1</v>
      </c>
    </row>
    <row r="5" ht="7.5" customHeight="1">
      <c r="G5" t="s">
        <v>2</v>
      </c>
    </row>
    <row r="6" ht="12.75" hidden="1"/>
    <row r="7" ht="15">
      <c r="C7" s="2" t="s">
        <v>3</v>
      </c>
    </row>
    <row r="8" ht="15">
      <c r="C8" s="2"/>
    </row>
    <row r="9" ht="12.75" hidden="1">
      <c r="C9" s="2"/>
    </row>
    <row r="10" ht="12.75" hidden="1">
      <c r="C10" s="2"/>
    </row>
    <row r="11" ht="12.75" hidden="1"/>
    <row r="12" spans="2:10" ht="26.25">
      <c r="B12" s="3" t="s">
        <v>4</v>
      </c>
      <c r="C12" s="3" t="s">
        <v>5</v>
      </c>
      <c r="D12" s="4" t="s">
        <v>6</v>
      </c>
      <c r="E12" s="4" t="s">
        <v>7</v>
      </c>
      <c r="F12" s="5" t="s">
        <v>8</v>
      </c>
      <c r="G12" s="4" t="s">
        <v>9</v>
      </c>
      <c r="H12" s="4" t="s">
        <v>10</v>
      </c>
      <c r="I12" s="3" t="s">
        <v>11</v>
      </c>
      <c r="J12" s="4" t="s">
        <v>12</v>
      </c>
    </row>
    <row r="13" spans="2:10" ht="30">
      <c r="B13" s="6" t="s">
        <v>13</v>
      </c>
      <c r="C13" s="7">
        <v>756</v>
      </c>
      <c r="D13" s="8">
        <v>75616</v>
      </c>
      <c r="E13" s="8" t="s">
        <v>14</v>
      </c>
      <c r="F13" s="9">
        <v>5000</v>
      </c>
      <c r="G13" s="10"/>
      <c r="H13" s="10">
        <v>2000</v>
      </c>
      <c r="I13" s="11">
        <f>F13-G13+H13</f>
        <v>7000</v>
      </c>
      <c r="J13" s="7" t="s">
        <v>15</v>
      </c>
    </row>
    <row r="14" spans="2:10" ht="30">
      <c r="B14" s="6" t="s">
        <v>13</v>
      </c>
      <c r="C14" s="7">
        <v>756</v>
      </c>
      <c r="D14" s="8">
        <v>75616</v>
      </c>
      <c r="E14" s="8" t="s">
        <v>16</v>
      </c>
      <c r="F14" s="9">
        <v>8000</v>
      </c>
      <c r="G14" s="10">
        <v>2000</v>
      </c>
      <c r="H14" s="10"/>
      <c r="I14" s="11">
        <f>F14-G14+H14</f>
        <v>6000</v>
      </c>
      <c r="J14" s="7" t="s">
        <v>15</v>
      </c>
    </row>
    <row r="15" spans="2:10" ht="39.75" customHeight="1">
      <c r="B15" s="12" t="s">
        <v>17</v>
      </c>
      <c r="C15" s="13">
        <v>756</v>
      </c>
      <c r="D15" s="14">
        <v>75601</v>
      </c>
      <c r="E15" s="14" t="s">
        <v>18</v>
      </c>
      <c r="F15" s="15">
        <v>0</v>
      </c>
      <c r="G15" s="16"/>
      <c r="H15" s="16">
        <v>500</v>
      </c>
      <c r="I15" s="17">
        <f>F15-G15+H15</f>
        <v>500</v>
      </c>
      <c r="J15" s="18" t="s">
        <v>15</v>
      </c>
    </row>
    <row r="16" spans="2:10" ht="25.5" customHeight="1">
      <c r="B16" s="19"/>
      <c r="C16" s="13">
        <v>756</v>
      </c>
      <c r="D16" s="14">
        <v>75615</v>
      </c>
      <c r="E16" s="14" t="s">
        <v>18</v>
      </c>
      <c r="F16" s="15">
        <v>0</v>
      </c>
      <c r="G16" s="16"/>
      <c r="H16" s="16">
        <v>400</v>
      </c>
      <c r="I16" s="17">
        <f>F16-G16+H16</f>
        <v>400</v>
      </c>
      <c r="J16" s="18" t="s">
        <v>15</v>
      </c>
    </row>
    <row r="17" spans="2:10" ht="21.75" customHeight="1">
      <c r="B17" s="20"/>
      <c r="C17" s="13">
        <v>756</v>
      </c>
      <c r="D17" s="14">
        <v>75618</v>
      </c>
      <c r="E17" s="14" t="s">
        <v>16</v>
      </c>
      <c r="F17" s="15">
        <v>0</v>
      </c>
      <c r="G17" s="16"/>
      <c r="H17" s="16">
        <v>2000</v>
      </c>
      <c r="I17" s="17">
        <f>F17-G17+H17</f>
        <v>2000</v>
      </c>
      <c r="J17" s="18" t="s">
        <v>15</v>
      </c>
    </row>
    <row r="18" spans="2:10" ht="74.25">
      <c r="B18" s="3" t="s">
        <v>19</v>
      </c>
      <c r="C18" s="18">
        <v>801</v>
      </c>
      <c r="D18" s="21">
        <v>80195</v>
      </c>
      <c r="E18" s="21">
        <v>2030</v>
      </c>
      <c r="F18" s="22">
        <v>0</v>
      </c>
      <c r="G18" s="23"/>
      <c r="H18" s="23">
        <v>9174</v>
      </c>
      <c r="I18" s="24">
        <f>F18+H18-G18</f>
        <v>9174</v>
      </c>
      <c r="J18" s="24" t="s">
        <v>20</v>
      </c>
    </row>
    <row r="19" spans="2:10" ht="53.25">
      <c r="B19" s="25" t="s">
        <v>21</v>
      </c>
      <c r="C19" s="18">
        <v>852</v>
      </c>
      <c r="D19" s="21">
        <v>85295</v>
      </c>
      <c r="E19" s="21">
        <v>2030</v>
      </c>
      <c r="F19" s="22">
        <v>744600</v>
      </c>
      <c r="G19" s="23">
        <v>290000</v>
      </c>
      <c r="H19" s="23">
        <v>0</v>
      </c>
      <c r="I19" s="24">
        <f>F19-G19+H19</f>
        <v>454600</v>
      </c>
      <c r="J19" s="24" t="s">
        <v>22</v>
      </c>
    </row>
    <row r="20" spans="2:10" ht="21.75">
      <c r="B20" s="26"/>
      <c r="C20" s="18">
        <v>852</v>
      </c>
      <c r="D20" s="21">
        <v>85212</v>
      </c>
      <c r="E20" s="21" t="s">
        <v>23</v>
      </c>
      <c r="F20" s="22">
        <v>0</v>
      </c>
      <c r="G20" s="23"/>
      <c r="H20" s="23">
        <v>2000</v>
      </c>
      <c r="I20" s="24">
        <f>F20-G20+H20</f>
        <v>2000</v>
      </c>
      <c r="J20" s="24" t="s">
        <v>15</v>
      </c>
    </row>
    <row r="21" spans="2:10" ht="13.5">
      <c r="B21" s="26"/>
      <c r="C21" s="18"/>
      <c r="D21" s="21"/>
      <c r="E21" s="21"/>
      <c r="F21" s="22"/>
      <c r="G21" s="23">
        <f>G19+G14</f>
        <v>292000</v>
      </c>
      <c r="H21" s="23">
        <f>H20+H19+H18+H17+H16+H15+H13</f>
        <v>16074</v>
      </c>
      <c r="I21" s="24"/>
      <c r="J21" s="24"/>
    </row>
    <row r="22" spans="2:10" ht="21.75" customHeight="1">
      <c r="B22" s="27" t="s">
        <v>24</v>
      </c>
      <c r="C22" s="28"/>
      <c r="D22" s="28"/>
      <c r="E22" s="28"/>
      <c r="F22" s="29">
        <v>22093147</v>
      </c>
      <c r="G22" s="30"/>
      <c r="H22" s="29"/>
      <c r="I22" s="29">
        <f>F22-G21+H21</f>
        <v>21817221</v>
      </c>
      <c r="J22" s="28"/>
    </row>
    <row r="23" ht="12.75">
      <c r="F23" t="s">
        <v>2</v>
      </c>
    </row>
  </sheetData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 Dryńkowska</cp:lastModifiedBy>
  <cp:lastPrinted>2006-08-29T06:17:22Z</cp:lastPrinted>
  <dcterms:created xsi:type="dcterms:W3CDTF">2006-04-20T08:03:03Z</dcterms:created>
  <dcterms:modified xsi:type="dcterms:W3CDTF">2006-05-04T06:40:57Z</dcterms:modified>
  <cp:category/>
  <cp:version/>
  <cp:contentType/>
  <cp:contentStatus/>
  <cp:revision>10</cp:revision>
</cp:coreProperties>
</file>